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Excel T\"/>
    </mc:Choice>
  </mc:AlternateContent>
  <xr:revisionPtr revIDLastSave="0" documentId="13_ncr:1_{14ED1095-1540-4B76-B6A4-5C31967FBA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eekly_hmm" sheetId="5" r:id="rId1"/>
    <sheet name="Weekly" sheetId="3" r:id="rId2"/>
  </sheets>
  <definedNames>
    <definedName name="_xlnm.Print_Area" localSheetId="1">Weekly!$A$1:$I$33</definedName>
    <definedName name="_xlnm.Print_Area" localSheetId="0">Weekly_hmm!$A$1:$I$33</definedName>
    <definedName name="startday">#REF!</definedName>
    <definedName name="valuevx">42.314159</definedName>
    <definedName name="vertex42_copyright" hidden="1">"© 2008-2019 by Vertex42.com"</definedName>
    <definedName name="vertex42_id" hidden="1">"employee-timesheet.xlsx"</definedName>
    <definedName name="vertex42_title" hidden="1">"Weekly Employee Timesheet"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" i="5" l="1"/>
  <c r="K2" i="5"/>
  <c r="P2" i="3"/>
  <c r="K2" i="3"/>
  <c r="K3" i="5" l="1"/>
  <c r="K5" i="5" s="1"/>
  <c r="L5" i="5" s="1"/>
  <c r="M5" i="5" s="1"/>
  <c r="N5" i="5" s="1"/>
  <c r="O5" i="5" s="1"/>
  <c r="P5" i="5" s="1"/>
  <c r="Q5" i="5" s="1"/>
  <c r="K6" i="5" s="1"/>
  <c r="L6" i="5" s="1"/>
  <c r="M6" i="5" s="1"/>
  <c r="N6" i="5" s="1"/>
  <c r="O6" i="5" s="1"/>
  <c r="P6" i="5" s="1"/>
  <c r="Q6" i="5" s="1"/>
  <c r="K7" i="5" s="1"/>
  <c r="L7" i="5" s="1"/>
  <c r="M7" i="5" s="1"/>
  <c r="N7" i="5" s="1"/>
  <c r="O7" i="5" s="1"/>
  <c r="P7" i="5" s="1"/>
  <c r="Q7" i="5" s="1"/>
  <c r="K8" i="5" s="1"/>
  <c r="L8" i="5" s="1"/>
  <c r="M8" i="5" s="1"/>
  <c r="N8" i="5" s="1"/>
  <c r="O8" i="5" s="1"/>
  <c r="P8" i="5" s="1"/>
  <c r="Q8" i="5" s="1"/>
  <c r="K9" i="5" s="1"/>
  <c r="L9" i="5" s="1"/>
  <c r="M9" i="5" s="1"/>
  <c r="N9" i="5" s="1"/>
  <c r="O9" i="5" s="1"/>
  <c r="P9" i="5" s="1"/>
  <c r="Q9" i="5" s="1"/>
  <c r="K10" i="5" s="1"/>
  <c r="L10" i="5" s="1"/>
  <c r="M10" i="5" s="1"/>
  <c r="N10" i="5" s="1"/>
  <c r="O10" i="5" s="1"/>
  <c r="P10" i="5" s="1"/>
  <c r="Q10" i="5" s="1"/>
  <c r="K3" i="3"/>
  <c r="K5" i="3" s="1"/>
  <c r="L5" i="3" s="1"/>
  <c r="M5" i="3" s="1"/>
  <c r="N5" i="3" s="1"/>
  <c r="O5" i="3" s="1"/>
  <c r="P5" i="3" s="1"/>
  <c r="Q5" i="3" s="1"/>
  <c r="K6" i="3" s="1"/>
  <c r="L6" i="3" s="1"/>
  <c r="M6" i="3" s="1"/>
  <c r="N6" i="3" s="1"/>
  <c r="O6" i="3" s="1"/>
  <c r="P6" i="3" s="1"/>
  <c r="Q6" i="3" s="1"/>
  <c r="K7" i="3" s="1"/>
  <c r="A12" i="5" l="1"/>
  <c r="A13" i="5" s="1"/>
  <c r="A14" i="5" s="1"/>
  <c r="A15" i="5" s="1"/>
  <c r="A16" i="5" s="1"/>
  <c r="A17" i="5" s="1"/>
  <c r="A18" i="5" s="1"/>
  <c r="I12" i="5"/>
  <c r="I13" i="5"/>
  <c r="I14" i="5"/>
  <c r="I15" i="5"/>
  <c r="I16" i="5"/>
  <c r="I17" i="5"/>
  <c r="I18" i="5"/>
  <c r="B19" i="5"/>
  <c r="B21" i="5" s="1"/>
  <c r="C19" i="5"/>
  <c r="C21" i="5" s="1"/>
  <c r="D19" i="5"/>
  <c r="D21" i="5" s="1"/>
  <c r="E19" i="5"/>
  <c r="E21" i="5" s="1"/>
  <c r="F19" i="5"/>
  <c r="F21" i="5" s="1"/>
  <c r="G19" i="5"/>
  <c r="G21" i="5" s="1"/>
  <c r="H19" i="5"/>
  <c r="H21" i="5" s="1"/>
  <c r="A12" i="3"/>
  <c r="A13" i="3" s="1"/>
  <c r="A14" i="3" s="1"/>
  <c r="A15" i="3" s="1"/>
  <c r="A16" i="3" s="1"/>
  <c r="A17" i="3" s="1"/>
  <c r="A18" i="3" s="1"/>
  <c r="G19" i="3"/>
  <c r="G21" i="3" s="1"/>
  <c r="H19" i="3"/>
  <c r="H21" i="3" s="1"/>
  <c r="B19" i="3"/>
  <c r="B21" i="3" s="1"/>
  <c r="C19" i="3"/>
  <c r="C21" i="3" s="1"/>
  <c r="D19" i="3"/>
  <c r="D21" i="3" s="1"/>
  <c r="E19" i="3"/>
  <c r="E21" i="3" s="1"/>
  <c r="F19" i="3"/>
  <c r="F21" i="3" s="1"/>
  <c r="I12" i="3"/>
  <c r="I13" i="3"/>
  <c r="I14" i="3"/>
  <c r="I15" i="3"/>
  <c r="I16" i="3"/>
  <c r="I17" i="3"/>
  <c r="I18" i="3"/>
  <c r="K4" i="5" l="1"/>
  <c r="I19" i="3"/>
  <c r="D23" i="3" s="1"/>
  <c r="I21" i="3"/>
  <c r="D24" i="3" s="1"/>
  <c r="I19" i="5"/>
  <c r="D23" i="5" s="1"/>
  <c r="I21" i="5"/>
  <c r="D24" i="5" s="1"/>
  <c r="L4" i="5" l="1"/>
  <c r="K4" i="3" l="1"/>
  <c r="M4" i="5"/>
  <c r="N4" i="5" l="1"/>
  <c r="L4" i="3"/>
  <c r="M4" i="3" l="1"/>
  <c r="O4" i="5"/>
  <c r="P4" i="5" l="1"/>
  <c r="N4" i="3"/>
  <c r="O4" i="3" l="1"/>
  <c r="Q4" i="5"/>
  <c r="P4" i="3" l="1"/>
  <c r="Q4" i="3" l="1"/>
  <c r="L7" i="3" l="1"/>
  <c r="M7" i="3" s="1"/>
  <c r="N7" i="3" s="1"/>
  <c r="O7" i="3" s="1"/>
  <c r="P7" i="3" s="1"/>
  <c r="Q7" i="3" s="1"/>
  <c r="K8" i="3" s="1"/>
  <c r="L8" i="3" l="1"/>
  <c r="M8" i="3" s="1"/>
  <c r="N8" i="3" s="1"/>
  <c r="O8" i="3" s="1"/>
  <c r="P8" i="3" s="1"/>
  <c r="Q8" i="3" s="1"/>
  <c r="K9" i="3" s="1"/>
  <c r="L9" i="3" l="1"/>
  <c r="M9" i="3" s="1"/>
  <c r="N9" i="3" s="1"/>
  <c r="O9" i="3" s="1"/>
  <c r="P9" i="3" s="1"/>
  <c r="Q9" i="3" s="1"/>
  <c r="K10" i="3" l="1"/>
  <c r="L10" i="3" s="1"/>
  <c r="M10" i="3" s="1"/>
  <c r="N10" i="3" s="1"/>
  <c r="O10" i="3" s="1"/>
  <c r="P10" i="3" s="1"/>
  <c r="Q10" i="3" s="1"/>
</calcChain>
</file>

<file path=xl/sharedStrings.xml><?xml version="1.0" encoding="utf-8"?>
<sst xmlns="http://schemas.openxmlformats.org/spreadsheetml/2006/main" count="60" uniqueCount="36">
  <si>
    <t>Date</t>
  </si>
  <si>
    <t>Employee Name:</t>
  </si>
  <si>
    <t>Employee Signature</t>
  </si>
  <si>
    <t>Day of Week</t>
  </si>
  <si>
    <t>Total Hrs:</t>
  </si>
  <si>
    <t>Unpaid Leave</t>
  </si>
  <si>
    <t>Holiday</t>
  </si>
  <si>
    <t>Other</t>
  </si>
  <si>
    <t>Total Hours Reported:</t>
  </si>
  <si>
    <t>Supervisor Name:</t>
  </si>
  <si>
    <t>Week of:</t>
  </si>
  <si>
    <t>Supervisor Signature</t>
  </si>
  <si>
    <t>Sick</t>
  </si>
  <si>
    <t>Vacation</t>
  </si>
  <si>
    <t>Rate/Hour:</t>
  </si>
  <si>
    <t>Total Pay:</t>
  </si>
  <si>
    <t>[42]</t>
  </si>
  <si>
    <t>Weekly Employee Timesheet</t>
  </si>
  <si>
    <t>Total Hours Reported (h:mm):</t>
  </si>
  <si>
    <t>Month:</t>
  </si>
  <si>
    <t>Regular
Hrs</t>
  </si>
  <si>
    <t>Overtime
Hrs</t>
  </si>
  <si>
    <t>TOTAL
Hrs</t>
  </si>
  <si>
    <r>
      <t>Regular</t>
    </r>
    <r>
      <rPr>
        <b/>
        <sz val="9"/>
        <color indexed="9"/>
        <rFont val="Arial"/>
        <family val="2"/>
        <scheme val="minor"/>
      </rPr>
      <t xml:space="preserve">
</t>
    </r>
    <r>
      <rPr>
        <sz val="9"/>
        <color rgb="FFFFFFFF"/>
        <rFont val="Arial"/>
        <family val="2"/>
        <scheme val="minor"/>
      </rPr>
      <t>[h]:mm</t>
    </r>
  </si>
  <si>
    <r>
      <t>Overtime</t>
    </r>
    <r>
      <rPr>
        <b/>
        <sz val="9"/>
        <color indexed="9"/>
        <rFont val="Arial"/>
        <family val="2"/>
        <scheme val="minor"/>
      </rPr>
      <t xml:space="preserve">
</t>
    </r>
    <r>
      <rPr>
        <sz val="9"/>
        <color rgb="FFFFFFFF"/>
        <rFont val="Arial"/>
        <family val="2"/>
        <scheme val="minor"/>
      </rPr>
      <t>[h]:mm</t>
    </r>
  </si>
  <si>
    <r>
      <t>Sick</t>
    </r>
    <r>
      <rPr>
        <b/>
        <sz val="9"/>
        <color indexed="9"/>
        <rFont val="Arial"/>
        <family val="2"/>
        <scheme val="minor"/>
      </rPr>
      <t xml:space="preserve">
</t>
    </r>
    <r>
      <rPr>
        <sz val="9"/>
        <color rgb="FFFFFFFF"/>
        <rFont val="Arial"/>
        <family val="2"/>
        <scheme val="minor"/>
      </rPr>
      <t>[h]:mm</t>
    </r>
  </si>
  <si>
    <r>
      <t>Vacation</t>
    </r>
    <r>
      <rPr>
        <b/>
        <sz val="9"/>
        <color indexed="9"/>
        <rFont val="Arial"/>
        <family val="2"/>
        <scheme val="minor"/>
      </rPr>
      <t xml:space="preserve">
</t>
    </r>
    <r>
      <rPr>
        <sz val="9"/>
        <color rgb="FFFFFFFF"/>
        <rFont val="Arial"/>
        <family val="2"/>
        <scheme val="minor"/>
      </rPr>
      <t>[h]:mm</t>
    </r>
  </si>
  <si>
    <r>
      <t>Holiday</t>
    </r>
    <r>
      <rPr>
        <b/>
        <sz val="9"/>
        <color indexed="9"/>
        <rFont val="Arial"/>
        <family val="2"/>
        <scheme val="minor"/>
      </rPr>
      <t xml:space="preserve">
</t>
    </r>
    <r>
      <rPr>
        <sz val="9"/>
        <color rgb="FFFFFFFF"/>
        <rFont val="Arial"/>
        <family val="2"/>
        <scheme val="minor"/>
      </rPr>
      <t>[h]:mm</t>
    </r>
  </si>
  <si>
    <r>
      <t>Other</t>
    </r>
    <r>
      <rPr>
        <b/>
        <sz val="9"/>
        <color indexed="9"/>
        <rFont val="Arial"/>
        <family val="2"/>
        <scheme val="minor"/>
      </rPr>
      <t xml:space="preserve">
</t>
    </r>
    <r>
      <rPr>
        <sz val="9"/>
        <color rgb="FFFFFFFF"/>
        <rFont val="Arial"/>
        <family val="2"/>
        <scheme val="minor"/>
      </rPr>
      <t>[h]:mm</t>
    </r>
  </si>
  <si>
    <r>
      <t>TOTAL</t>
    </r>
    <r>
      <rPr>
        <b/>
        <sz val="9"/>
        <color indexed="9"/>
        <rFont val="Arial"/>
        <family val="2"/>
        <scheme val="minor"/>
      </rPr>
      <t xml:space="preserve">
</t>
    </r>
    <r>
      <rPr>
        <sz val="9"/>
        <color rgb="FFFFFFFF"/>
        <rFont val="Arial"/>
        <family val="2"/>
        <scheme val="minor"/>
      </rPr>
      <t>[h]:mm</t>
    </r>
  </si>
  <si>
    <t>Company Name</t>
  </si>
  <si>
    <t>Address 1</t>
  </si>
  <si>
    <t>Address 2</t>
  </si>
  <si>
    <t>City, State  ZIP</t>
  </si>
  <si>
    <t>www.company-name.com</t>
  </si>
  <si>
    <t>(000) 000-0000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</si>
</sst>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ddd\ m/d"/>
    <numFmt numFmtId="165" formatCode="d"/>
    <numFmt numFmtId="166" formatCode="[h]:mm"/>
    <numFmt numFmtId="167" formatCode="mmmm\ yyyy"/>
    <numFmt numFmtId="168" formatCode="&quot;$&quot;#,##0.00"/>
    <numFmt numFmtId="169" formatCode="_-&quot;$&quot;* #,##0.00_-;\-&quot;$&quot;* #,##0.00_-;_-&quot;$&quot;* &quot;-&quot;??_-;_-@_-"/>
  </numFmts>
  <fonts count="40" x14ac:knownFonts="1">
    <font>
      <sz val="10"/>
      <name val="Arial"/>
      <family val="2"/>
      <scheme val="minor"/>
    </font>
    <font>
      <sz val="10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  <scheme val="minor"/>
    </font>
    <font>
      <b/>
      <sz val="16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</font>
    <font>
      <sz val="2"/>
      <color indexed="9"/>
      <name val="Arial"/>
      <family val="2"/>
      <scheme val="minor"/>
    </font>
    <font>
      <u/>
      <sz val="10"/>
      <color indexed="12"/>
      <name val="Arial"/>
      <family val="2"/>
    </font>
    <font>
      <b/>
      <sz val="18"/>
      <color theme="4" tint="-0.249977111117893"/>
      <name val="Arial"/>
      <family val="2"/>
      <scheme val="minor"/>
    </font>
    <font>
      <sz val="8"/>
      <name val="Arial"/>
      <family val="2"/>
      <scheme val="minor"/>
    </font>
    <font>
      <sz val="12"/>
      <color indexed="9"/>
      <name val="Arial"/>
      <family val="2"/>
      <scheme val="minor"/>
    </font>
    <font>
      <sz val="11"/>
      <name val="Arial"/>
      <family val="2"/>
      <scheme val="minor"/>
    </font>
    <font>
      <b/>
      <sz val="9"/>
      <color theme="0"/>
      <name val="Arial"/>
      <family val="2"/>
      <scheme val="minor"/>
    </font>
    <font>
      <b/>
      <sz val="9"/>
      <color indexed="9"/>
      <name val="Arial"/>
      <family val="2"/>
      <scheme val="minor"/>
    </font>
    <font>
      <sz val="9"/>
      <color rgb="FFFFFFFF"/>
      <name val="Arial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1"/>
      <name val="Arial"/>
      <family val="2"/>
    </font>
    <font>
      <sz val="10"/>
      <color theme="4"/>
      <name val="Arial"/>
      <family val="2"/>
      <scheme val="minor"/>
    </font>
    <font>
      <u/>
      <sz val="8"/>
      <color theme="0" tint="-0.499984740745262"/>
      <name val="Arial"/>
      <family val="2"/>
      <scheme val="minor"/>
    </font>
    <font>
      <sz val="8"/>
      <color theme="0" tint="-0.499984740745262"/>
      <name val="Arial"/>
      <family val="2"/>
    </font>
    <font>
      <sz val="8"/>
      <color theme="1" tint="0.499984740745262"/>
      <name val="Arial"/>
      <family val="2"/>
      <scheme val="minor"/>
    </font>
    <font>
      <sz val="14"/>
      <color theme="1" tint="0.499984740745262"/>
      <name val="Arial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/>
        <bgColor indexed="64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 style="thin">
        <color indexed="55"/>
      </top>
      <bottom/>
      <diagonal/>
    </border>
  </borders>
  <cellStyleXfs count="50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13" applyNumberFormat="0" applyAlignment="0" applyProtection="0"/>
    <xf numFmtId="0" fontId="21" fillId="22" borderId="14" applyNumberFormat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0" applyNumberFormat="0" applyFill="0" applyBorder="0" applyAlignment="0" applyProtection="0"/>
    <xf numFmtId="0" fontId="27" fillId="15" borderId="13" applyNumberFormat="0" applyAlignment="0" applyProtection="0"/>
    <xf numFmtId="0" fontId="28" fillId="0" borderId="18" applyNumberFormat="0" applyFill="0" applyAlignment="0" applyProtection="0"/>
    <xf numFmtId="0" fontId="29" fillId="9" borderId="0" applyNumberFormat="0" applyBorder="0" applyAlignment="0" applyProtection="0"/>
    <xf numFmtId="0" fontId="6" fillId="9" borderId="6" applyNumberFormat="0" applyFont="0" applyAlignment="0" applyProtection="0"/>
    <xf numFmtId="0" fontId="30" fillId="21" borderId="19" applyNumberFormat="0" applyAlignment="0" applyProtection="0"/>
    <xf numFmtId="0" fontId="31" fillId="0" borderId="0" applyNumberFormat="0" applyFill="0" applyBorder="0" applyAlignment="0" applyProtection="0"/>
    <xf numFmtId="0" fontId="32" fillId="0" borderId="20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9" fontId="16" fillId="0" borderId="0" applyFont="0" applyFill="0" applyBorder="0" applyAlignment="0" applyProtection="0"/>
    <xf numFmtId="0" fontId="12" fillId="0" borderId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4" fontId="3" fillId="4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4" fontId="3" fillId="0" borderId="3" xfId="0" applyNumberFormat="1" applyFont="1" applyBorder="1" applyAlignment="1" applyProtection="1">
      <alignment horizontal="center" vertical="center"/>
      <protection locked="0"/>
    </xf>
    <xf numFmtId="4" fontId="3" fillId="0" borderId="0" xfId="0" applyNumberFormat="1" applyFont="1"/>
    <xf numFmtId="4" fontId="5" fillId="0" borderId="0" xfId="0" applyNumberFormat="1" applyFont="1"/>
    <xf numFmtId="0" fontId="7" fillId="0" borderId="0" xfId="0" applyFont="1" applyAlignment="1">
      <alignment horizontal="right"/>
    </xf>
    <xf numFmtId="166" fontId="3" fillId="0" borderId="1" xfId="0" applyNumberFormat="1" applyFont="1" applyBorder="1" applyAlignment="1" applyProtection="1">
      <alignment horizontal="center" vertical="center"/>
      <protection locked="0"/>
    </xf>
    <xf numFmtId="166" fontId="5" fillId="0" borderId="0" xfId="0" applyNumberFormat="1" applyFont="1"/>
    <xf numFmtId="166" fontId="3" fillId="4" borderId="0" xfId="0" applyNumberFormat="1" applyFont="1" applyFill="1" applyAlignment="1">
      <alignment horizontal="center" vertical="center"/>
    </xf>
    <xf numFmtId="166" fontId="5" fillId="3" borderId="0" xfId="0" applyNumberFormat="1" applyFont="1" applyFill="1" applyAlignment="1">
      <alignment horizontal="center" vertical="center"/>
    </xf>
    <xf numFmtId="0" fontId="3" fillId="0" borderId="0" xfId="0" applyFont="1" applyAlignment="1" applyProtection="1">
      <alignment horizontal="left"/>
      <protection locked="0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2" fontId="3" fillId="0" borderId="0" xfId="0" applyNumberFormat="1" applyFont="1"/>
    <xf numFmtId="0" fontId="4" fillId="0" borderId="0" xfId="0" applyFont="1" applyProtection="1">
      <protection locked="0"/>
    </xf>
    <xf numFmtId="0" fontId="0" fillId="0" borderId="0" xfId="0" applyAlignment="1" applyProtection="1">
      <alignment horizontal="left"/>
      <protection locked="0"/>
    </xf>
    <xf numFmtId="164" fontId="5" fillId="4" borderId="0" xfId="0" applyNumberFormat="1" applyFont="1" applyFill="1" applyAlignment="1">
      <alignment horizontal="left" vertical="center" indent="1"/>
    </xf>
    <xf numFmtId="0" fontId="5" fillId="3" borderId="0" xfId="0" applyFont="1" applyFill="1" applyAlignment="1">
      <alignment horizontal="right" vertical="center"/>
    </xf>
    <xf numFmtId="44" fontId="5" fillId="5" borderId="0" xfId="1" applyFont="1" applyFill="1" applyAlignment="1" applyProtection="1">
      <alignment horizontal="center" vertical="center"/>
    </xf>
    <xf numFmtId="168" fontId="5" fillId="0" borderId="0" xfId="0" applyNumberFormat="1" applyFont="1"/>
    <xf numFmtId="0" fontId="3" fillId="0" borderId="0" xfId="0" applyFont="1" applyAlignment="1">
      <alignment horizontal="right"/>
    </xf>
    <xf numFmtId="2" fontId="35" fillId="0" borderId="0" xfId="0" applyNumberFormat="1" applyFont="1"/>
    <xf numFmtId="0" fontId="36" fillId="0" borderId="0" xfId="2" applyFont="1" applyAlignment="1" applyProtection="1">
      <alignment vertical="center"/>
    </xf>
    <xf numFmtId="14" fontId="3" fillId="0" borderId="0" xfId="0" applyNumberFormat="1" applyFont="1" applyAlignment="1" applyProtection="1">
      <alignment horizontal="left"/>
      <protection locked="0"/>
    </xf>
    <xf numFmtId="0" fontId="38" fillId="0" borderId="0" xfId="0" applyFont="1" applyAlignment="1">
      <alignment vertical="top"/>
    </xf>
    <xf numFmtId="0" fontId="13" fillId="24" borderId="2" xfId="0" applyFont="1" applyFill="1" applyBorder="1" applyAlignment="1">
      <alignment horizontal="center" vertical="center" wrapText="1"/>
    </xf>
    <xf numFmtId="4" fontId="3" fillId="26" borderId="0" xfId="0" applyNumberFormat="1" applyFont="1" applyFill="1" applyAlignment="1">
      <alignment horizontal="center" vertical="center"/>
    </xf>
    <xf numFmtId="0" fontId="5" fillId="26" borderId="0" xfId="0" applyFont="1" applyFill="1" applyAlignment="1">
      <alignment horizontal="right" vertical="center"/>
    </xf>
    <xf numFmtId="166" fontId="5" fillId="27" borderId="0" xfId="0" applyNumberFormat="1" applyFont="1" applyFill="1" applyAlignment="1">
      <alignment horizontal="center" vertical="center"/>
    </xf>
    <xf numFmtId="4" fontId="5" fillId="27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21" xfId="2" applyBorder="1" applyAlignment="1" applyProtection="1">
      <alignment horizontal="left"/>
    </xf>
    <xf numFmtId="0" fontId="2" fillId="0" borderId="0" xfId="2" applyAlignment="1" applyProtection="1">
      <alignment horizontal="left"/>
    </xf>
    <xf numFmtId="167" fontId="11" fillId="24" borderId="7" xfId="0" applyNumberFormat="1" applyFont="1" applyFill="1" applyBorder="1" applyAlignment="1">
      <alignment horizontal="center" vertical="center"/>
    </xf>
    <xf numFmtId="167" fontId="11" fillId="24" borderId="9" xfId="0" applyNumberFormat="1" applyFont="1" applyFill="1" applyBorder="1" applyAlignment="1">
      <alignment horizontal="center" vertical="center"/>
    </xf>
    <xf numFmtId="167" fontId="11" fillId="24" borderId="8" xfId="0" applyNumberFormat="1" applyFont="1" applyFill="1" applyBorder="1" applyAlignment="1">
      <alignment horizontal="center" vertical="center"/>
    </xf>
    <xf numFmtId="0" fontId="9" fillId="25" borderId="0" xfId="0" applyFont="1" applyFill="1" applyAlignment="1">
      <alignment horizontal="center" vertical="center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9" fillId="0" borderId="0" xfId="0" applyFont="1" applyAlignment="1">
      <alignment horizontal="left" vertical="center"/>
    </xf>
    <xf numFmtId="0" fontId="37" fillId="0" borderId="0" xfId="2" applyFont="1" applyAlignment="1" applyProtection="1">
      <alignment horizontal="right" vertic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14" fontId="5" fillId="0" borderId="2" xfId="0" applyNumberFormat="1" applyFont="1" applyBorder="1" applyAlignment="1" applyProtection="1">
      <alignment horizontal="left"/>
      <protection locked="0"/>
    </xf>
    <xf numFmtId="0" fontId="3" fillId="0" borderId="10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50">
    <cellStyle name="20% - Accent1 2" xfId="6" xr:uid="{16DBA806-3A27-452D-83CE-7A86234BCFD6}"/>
    <cellStyle name="20% - Accent2 2" xfId="7" xr:uid="{A02B36BC-99D6-41F1-A713-C2B75112DF95}"/>
    <cellStyle name="20% - Accent3 2" xfId="8" xr:uid="{189EF62B-56BC-4081-87F6-33C016814425}"/>
    <cellStyle name="20% - Accent4 2" xfId="9" xr:uid="{45541EFC-D874-4985-8495-6215E3A7D533}"/>
    <cellStyle name="20% - Accent5 2" xfId="10" xr:uid="{8CD3294B-30F5-4051-8D60-000ACC1D0921}"/>
    <cellStyle name="20% - Accent6 2" xfId="11" xr:uid="{95262F18-DF30-4C55-B6D0-7650AF2C3FE4}"/>
    <cellStyle name="40% - Accent1 2" xfId="12" xr:uid="{F946CAF3-4833-4F3F-B5ED-096518366E91}"/>
    <cellStyle name="40% - Accent2 2" xfId="13" xr:uid="{38324BDE-B902-4E57-B9AE-02EE7C5D5B4E}"/>
    <cellStyle name="40% - Accent3 2" xfId="14" xr:uid="{861EEC3F-D6B9-4585-93F8-276C614CABAF}"/>
    <cellStyle name="40% - Accent4 2" xfId="15" xr:uid="{64C1D6A5-209D-41BA-A81A-0A5497A0B9EF}"/>
    <cellStyle name="40% - Accent5 2" xfId="16" xr:uid="{B330C945-1AEB-4713-AFCB-D8B1C7808C35}"/>
    <cellStyle name="40% - Accent6 2" xfId="17" xr:uid="{E9CE1465-9664-4F0C-8798-B3CA4EEB7A2B}"/>
    <cellStyle name="60% - Accent1 2" xfId="18" xr:uid="{0EB6E74F-A8E4-4BBA-87F2-9E3B13C6D6F6}"/>
    <cellStyle name="60% - Accent2 2" xfId="19" xr:uid="{A967E5B0-745C-4C2A-A1F9-227D9465A4A2}"/>
    <cellStyle name="60% - Accent3 2" xfId="20" xr:uid="{DD90D68B-7B2F-409D-B002-4EEBB2D8DBA3}"/>
    <cellStyle name="60% - Accent4 2" xfId="21" xr:uid="{41E9E373-2398-43F9-8AFF-39AC2334DF6B}"/>
    <cellStyle name="60% - Accent5 2" xfId="22" xr:uid="{A9E683E7-7316-47D7-B642-928872732134}"/>
    <cellStyle name="60% - Accent6 2" xfId="23" xr:uid="{58E113E8-0EB1-4DAD-873D-944A44F24A4F}"/>
    <cellStyle name="Accent1 2" xfId="24" xr:uid="{46ABDA70-AA71-490C-A5F3-1F26C86B0201}"/>
    <cellStyle name="Accent2 2" xfId="25" xr:uid="{213C8990-1D74-4466-B90A-682E8B16320B}"/>
    <cellStyle name="Accent3 2" xfId="26" xr:uid="{11BD107F-1E3C-49D2-BA4B-65581E562183}"/>
    <cellStyle name="Accent4 2" xfId="27" xr:uid="{7EBC88F4-963F-4A86-BA19-E3223219986F}"/>
    <cellStyle name="Accent5 2" xfId="28" xr:uid="{BA7440A4-60F0-483D-B264-E10371E8AB09}"/>
    <cellStyle name="Accent6 2" xfId="29" xr:uid="{F4BC8A35-B413-43DA-8390-73FA2F04967D}"/>
    <cellStyle name="Bad 2" xfId="30" xr:uid="{6B2F7352-FBBF-4A45-B076-6BAF9FE76914}"/>
    <cellStyle name="Calculation 2" xfId="31" xr:uid="{3D78212B-93DC-4854-9A43-D489E8271C7B}"/>
    <cellStyle name="Check Cell 2" xfId="32" xr:uid="{341FE1F8-1227-4A79-A08A-EC7D9D2B2D51}"/>
    <cellStyle name="Currency" xfId="1" builtinId="4"/>
    <cellStyle name="Currency 2" xfId="48" xr:uid="{7DE486AF-F709-4FBE-941C-67AF185F5ADB}"/>
    <cellStyle name="Explanatory Text 2" xfId="33" xr:uid="{4D0F22EC-CDCA-41B7-B909-BA007F3C761B}"/>
    <cellStyle name="Followed Hyperlink 2" xfId="47" xr:uid="{04B0722C-5439-42B8-98A1-D760CBB441B0}"/>
    <cellStyle name="Good 2" xfId="34" xr:uid="{49148D23-27A6-481A-8383-5B72680F6E2E}"/>
    <cellStyle name="Heading 1 2" xfId="35" xr:uid="{42216D95-0FBA-46A8-82E7-66F13442BF32}"/>
    <cellStyle name="Heading 2 2" xfId="36" xr:uid="{BEDD1C78-8964-46B0-8CBC-D1EF0C695729}"/>
    <cellStyle name="Heading 3 2" xfId="37" xr:uid="{C4570B42-8816-4665-858F-50FAC438D968}"/>
    <cellStyle name="Heading 4 2" xfId="38" xr:uid="{EAA0B9CE-B7A2-475A-9350-59E4BD7950F4}"/>
    <cellStyle name="Hyperlink" xfId="2" builtinId="8" customBuiltin="1"/>
    <cellStyle name="Hyperlink 2" xfId="4" xr:uid="{00000000-0005-0000-0000-000002000000}"/>
    <cellStyle name="Input 2" xfId="39" xr:uid="{72803432-E57D-4E91-83F5-0535EAE1F027}"/>
    <cellStyle name="Linked Cell 2" xfId="40" xr:uid="{A8A8F280-6758-456D-8371-200AB94400EB}"/>
    <cellStyle name="Neutral 2" xfId="41" xr:uid="{E41680C1-0F26-48EC-9006-CB46C2EA3610}"/>
    <cellStyle name="Normal" xfId="0" builtinId="0" customBuiltin="1"/>
    <cellStyle name="Normal 2" xfId="3" xr:uid="{00000000-0005-0000-0000-000004000000}"/>
    <cellStyle name="Normal 3" xfId="5" xr:uid="{D52DC130-00C1-412A-AF77-79420EEEF599}"/>
    <cellStyle name="Normal 4" xfId="49" xr:uid="{EBD1D80F-DEF8-4BA7-A33C-ED9C9D726628}"/>
    <cellStyle name="Note 2" xfId="42" xr:uid="{1A1E7C84-4969-445F-BB1C-65273D49205B}"/>
    <cellStyle name="Output 2" xfId="43" xr:uid="{B9A20C7C-F033-4544-B8BA-AE9894CA96E4}"/>
    <cellStyle name="Title 2" xfId="44" xr:uid="{326A65D3-B5C5-4D0C-B219-7E9E3A6CECEB}"/>
    <cellStyle name="Total 2" xfId="45" xr:uid="{BCCBCEF8-58FF-4B5D-AED2-92C97819349B}"/>
    <cellStyle name="Warning Text 2" xfId="46" xr:uid="{45FDBB04-3348-4B4B-BB37-1A70629507E9}"/>
  </cellStyles>
  <dxfs count="4">
    <dxf>
      <font>
        <color theme="0" tint="-0.34998626667073579"/>
      </font>
    </dxf>
    <dxf>
      <font>
        <b/>
        <i val="0"/>
      </font>
      <fill>
        <patternFill>
          <bgColor theme="4" tint="0.79998168889431442"/>
        </patternFill>
      </fill>
    </dxf>
    <dxf>
      <font>
        <color theme="0" tint="-0.34998626667073579"/>
      </font>
    </dxf>
    <dxf>
      <font>
        <b/>
        <i val="0"/>
      </font>
      <fill>
        <patternFill>
          <bgColor theme="4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18BB8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2E6F0"/>
      <rgbColor rgb="00E6F2E8"/>
      <rgbColor rgb="001849B5"/>
      <rgbColor rgb="0036ACA2"/>
      <rgbColor rgb="00F0BA00"/>
      <rgbColor rgb="00C0DDC5"/>
      <rgbColor rgb="008BC194"/>
      <rgbColor rgb="00447E4E"/>
      <rgbColor rgb="007E4474"/>
      <rgbColor rgb="00B2B2B2"/>
      <rgbColor rgb="00003366"/>
      <rgbColor rgb="00109618"/>
      <rgbColor rgb="00085108"/>
      <rgbColor rgb="00635100"/>
      <rgbColor rgb="002D5333"/>
      <rgbColor rgb="00DDC0D8"/>
      <rgbColor rgb="00532D4C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Vertex42">
  <a:themeElements>
    <a:clrScheme name="DarkGreen - Timesheet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F7548"/>
      </a:accent1>
      <a:accent2>
        <a:srgbClr val="C04E4E"/>
      </a:accent2>
      <a:accent3>
        <a:srgbClr val="3B4E87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3"/>
  <sheetViews>
    <sheetView showGridLines="0" tabSelected="1" workbookViewId="0">
      <selection activeCell="C36" sqref="C36"/>
    </sheetView>
  </sheetViews>
  <sheetFormatPr defaultColWidth="9.109375" defaultRowHeight="13.2" x14ac:dyDescent="0.25"/>
  <cols>
    <col min="1" max="1" width="12.6640625" style="1" customWidth="1"/>
    <col min="2" max="8" width="9.6640625" style="1" customWidth="1"/>
    <col min="9" max="9" width="11" style="1" customWidth="1"/>
    <col min="10" max="10" width="11.6640625" style="1" customWidth="1"/>
    <col min="11" max="17" width="3.109375" style="1" customWidth="1"/>
    <col min="18" max="16384" width="9.109375" style="1"/>
  </cols>
  <sheetData>
    <row r="1" spans="1:17" ht="31.5" customHeight="1" x14ac:dyDescent="0.25">
      <c r="A1" s="48" t="s">
        <v>17</v>
      </c>
      <c r="B1" s="48"/>
      <c r="C1" s="48"/>
      <c r="D1" s="48"/>
      <c r="E1" s="48"/>
      <c r="F1" s="48"/>
      <c r="G1" s="48"/>
      <c r="H1" s="48"/>
      <c r="I1" s="48"/>
      <c r="K1" s="53"/>
      <c r="L1" s="53"/>
      <c r="M1" s="53"/>
      <c r="N1" s="53"/>
      <c r="O1" s="53"/>
      <c r="P1" s="53"/>
      <c r="Q1" s="53"/>
    </row>
    <row r="2" spans="1:17" x14ac:dyDescent="0.25">
      <c r="K2" s="40">
        <f ca="1">IF(ISBLANK(G8),YEAR(TODAY()),YEAR(G8))</f>
        <v>2019</v>
      </c>
      <c r="L2" s="41"/>
      <c r="M2" s="42"/>
      <c r="N2" s="49" t="s">
        <v>19</v>
      </c>
      <c r="O2" s="50"/>
      <c r="P2" s="40">
        <f ca="1">IF(ISBLANK(G8),MONTH(TODAY()),MONTH(G8))</f>
        <v>6</v>
      </c>
      <c r="Q2" s="42"/>
    </row>
    <row r="3" spans="1:17" ht="21" x14ac:dyDescent="0.4">
      <c r="A3" s="23" t="s">
        <v>30</v>
      </c>
      <c r="B3" s="23"/>
      <c r="C3" s="23"/>
      <c r="D3" s="23"/>
      <c r="E3" s="23"/>
      <c r="K3" s="45">
        <f ca="1">DATE(K2,P2,1)</f>
        <v>43617</v>
      </c>
      <c r="L3" s="46"/>
      <c r="M3" s="46"/>
      <c r="N3" s="46"/>
      <c r="O3" s="46"/>
      <c r="P3" s="46"/>
      <c r="Q3" s="47"/>
    </row>
    <row r="4" spans="1:17" x14ac:dyDescent="0.25">
      <c r="A4" s="24" t="s">
        <v>31</v>
      </c>
      <c r="B4" s="15"/>
      <c r="C4" s="15"/>
      <c r="D4" s="15"/>
      <c r="E4" s="55" t="s">
        <v>1</v>
      </c>
      <c r="F4" s="55"/>
      <c r="G4" s="56"/>
      <c r="H4" s="56"/>
      <c r="I4" s="56"/>
      <c r="K4" s="16" t="e">
        <f ca="1">CHOOSE(WEEKDAY(K6,1),"Su","M","Tu","W","Th","F","Sa")</f>
        <v>#REF!</v>
      </c>
      <c r="L4" s="17" t="e">
        <f t="shared" ref="L4:Q4" ca="1" si="0">CHOOSE(WEEKDAY(L6,1),"Su","M","Tu","W","Th","F","Sa")</f>
        <v>#REF!</v>
      </c>
      <c r="M4" s="17" t="e">
        <f t="shared" ca="1" si="0"/>
        <v>#REF!</v>
      </c>
      <c r="N4" s="17" t="e">
        <f t="shared" ca="1" si="0"/>
        <v>#REF!</v>
      </c>
      <c r="O4" s="17" t="e">
        <f t="shared" ca="1" si="0"/>
        <v>#REF!</v>
      </c>
      <c r="P4" s="17" t="e">
        <f t="shared" ca="1" si="0"/>
        <v>#REF!</v>
      </c>
      <c r="Q4" s="18" t="e">
        <f t="shared" ca="1" si="0"/>
        <v>#REF!</v>
      </c>
    </row>
    <row r="5" spans="1:17" x14ac:dyDescent="0.25">
      <c r="A5" s="24" t="s">
        <v>32</v>
      </c>
      <c r="B5" s="15"/>
      <c r="C5" s="15"/>
      <c r="D5" s="15"/>
      <c r="H5" s="2"/>
      <c r="I5" s="2"/>
      <c r="K5" s="19" t="e">
        <f ca="1">$K$3-(WEEKDAY($K$3,1)-(startday-1))-IF((WEEKDAY($K$3,1)-(startday-1))&lt;=0,7,0)+1</f>
        <v>#REF!</v>
      </c>
      <c r="L5" s="19" t="e">
        <f ca="1">K5+1</f>
        <v>#REF!</v>
      </c>
      <c r="M5" s="19" t="e">
        <f t="shared" ref="M5:Q5" ca="1" si="1">L5+1</f>
        <v>#REF!</v>
      </c>
      <c r="N5" s="19" t="e">
        <f t="shared" ca="1" si="1"/>
        <v>#REF!</v>
      </c>
      <c r="O5" s="19" t="e">
        <f t="shared" ca="1" si="1"/>
        <v>#REF!</v>
      </c>
      <c r="P5" s="19" t="e">
        <f t="shared" ca="1" si="1"/>
        <v>#REF!</v>
      </c>
      <c r="Q5" s="19" t="e">
        <f t="shared" ca="1" si="1"/>
        <v>#REF!</v>
      </c>
    </row>
    <row r="6" spans="1:17" x14ac:dyDescent="0.25">
      <c r="A6" s="24" t="s">
        <v>33</v>
      </c>
      <c r="B6" s="15"/>
      <c r="C6" s="15"/>
      <c r="D6" s="15"/>
      <c r="E6" s="55" t="s">
        <v>9</v>
      </c>
      <c r="F6" s="55"/>
      <c r="G6" s="56"/>
      <c r="H6" s="56"/>
      <c r="I6" s="56"/>
      <c r="K6" s="19" t="e">
        <f ca="1">Q5+1</f>
        <v>#REF!</v>
      </c>
      <c r="L6" s="19" t="e">
        <f t="shared" ref="L6:Q10" ca="1" si="2">K6+1</f>
        <v>#REF!</v>
      </c>
      <c r="M6" s="19" t="e">
        <f t="shared" ca="1" si="2"/>
        <v>#REF!</v>
      </c>
      <c r="N6" s="19" t="e">
        <f t="shared" ca="1" si="2"/>
        <v>#REF!</v>
      </c>
      <c r="O6" s="19" t="e">
        <f t="shared" ca="1" si="2"/>
        <v>#REF!</v>
      </c>
      <c r="P6" s="19" t="e">
        <f t="shared" ca="1" si="2"/>
        <v>#REF!</v>
      </c>
      <c r="Q6" s="19" t="e">
        <f t="shared" ca="1" si="2"/>
        <v>#REF!</v>
      </c>
    </row>
    <row r="7" spans="1:17" x14ac:dyDescent="0.25">
      <c r="A7" s="51" t="s">
        <v>35</v>
      </c>
      <c r="B7" s="52"/>
      <c r="C7" s="52"/>
      <c r="D7" s="52"/>
      <c r="H7" s="2"/>
      <c r="I7" s="2"/>
      <c r="K7" s="19" t="e">
        <f t="shared" ref="K7:K10" ca="1" si="3">Q6+1</f>
        <v>#REF!</v>
      </c>
      <c r="L7" s="19" t="e">
        <f t="shared" ca="1" si="2"/>
        <v>#REF!</v>
      </c>
      <c r="M7" s="19" t="e">
        <f t="shared" ca="1" si="2"/>
        <v>#REF!</v>
      </c>
      <c r="N7" s="19" t="e">
        <f t="shared" ca="1" si="2"/>
        <v>#REF!</v>
      </c>
      <c r="O7" s="19" t="e">
        <f t="shared" ca="1" si="2"/>
        <v>#REF!</v>
      </c>
      <c r="P7" s="19" t="e">
        <f t="shared" ca="1" si="2"/>
        <v>#REF!</v>
      </c>
      <c r="Q7" s="19" t="e">
        <f t="shared" ca="1" si="2"/>
        <v>#REF!</v>
      </c>
    </row>
    <row r="8" spans="1:17" x14ac:dyDescent="0.25">
      <c r="A8" t="s">
        <v>34</v>
      </c>
      <c r="E8" s="39" t="s">
        <v>10</v>
      </c>
      <c r="F8" s="39"/>
      <c r="G8" s="57">
        <v>43640</v>
      </c>
      <c r="H8" s="57"/>
      <c r="I8" s="10" t="s">
        <v>16</v>
      </c>
      <c r="K8" s="19" t="e">
        <f t="shared" ca="1" si="3"/>
        <v>#REF!</v>
      </c>
      <c r="L8" s="19" t="e">
        <f t="shared" ca="1" si="2"/>
        <v>#REF!</v>
      </c>
      <c r="M8" s="19" t="e">
        <f t="shared" ca="1" si="2"/>
        <v>#REF!</v>
      </c>
      <c r="N8" s="19" t="e">
        <f t="shared" ca="1" si="2"/>
        <v>#REF!</v>
      </c>
      <c r="O8" s="19" t="e">
        <f t="shared" ca="1" si="2"/>
        <v>#REF!</v>
      </c>
      <c r="P8" s="19" t="e">
        <f t="shared" ca="1" si="2"/>
        <v>#REF!</v>
      </c>
      <c r="Q8" s="19" t="e">
        <f t="shared" ca="1" si="2"/>
        <v>#REF!</v>
      </c>
    </row>
    <row r="9" spans="1:17" x14ac:dyDescent="0.25">
      <c r="K9" s="19" t="e">
        <f t="shared" ca="1" si="3"/>
        <v>#REF!</v>
      </c>
      <c r="L9" s="19" t="e">
        <f t="shared" ca="1" si="2"/>
        <v>#REF!</v>
      </c>
      <c r="M9" s="19" t="e">
        <f t="shared" ca="1" si="2"/>
        <v>#REF!</v>
      </c>
      <c r="N9" s="19" t="e">
        <f t="shared" ca="1" si="2"/>
        <v>#REF!</v>
      </c>
      <c r="O9" s="19" t="e">
        <f t="shared" ca="1" si="2"/>
        <v>#REF!</v>
      </c>
      <c r="P9" s="19" t="e">
        <f t="shared" ca="1" si="2"/>
        <v>#REF!</v>
      </c>
      <c r="Q9" s="19" t="e">
        <f t="shared" ca="1" si="2"/>
        <v>#REF!</v>
      </c>
    </row>
    <row r="10" spans="1:17" x14ac:dyDescent="0.25">
      <c r="K10" s="19" t="e">
        <f t="shared" ca="1" si="3"/>
        <v>#REF!</v>
      </c>
      <c r="L10" s="19" t="e">
        <f t="shared" ca="1" si="2"/>
        <v>#REF!</v>
      </c>
      <c r="M10" s="19" t="e">
        <f t="shared" ca="1" si="2"/>
        <v>#REF!</v>
      </c>
      <c r="N10" s="19" t="e">
        <f t="shared" ca="1" si="2"/>
        <v>#REF!</v>
      </c>
      <c r="O10" s="19" t="e">
        <f t="shared" ca="1" si="2"/>
        <v>#REF!</v>
      </c>
      <c r="P10" s="19" t="e">
        <f t="shared" ca="1" si="2"/>
        <v>#REF!</v>
      </c>
      <c r="Q10" s="19" t="e">
        <f t="shared" ca="1" si="2"/>
        <v>#REF!</v>
      </c>
    </row>
    <row r="11" spans="1:17" s="21" customFormat="1" ht="27.75" customHeight="1" x14ac:dyDescent="0.25">
      <c r="A11" s="34" t="s">
        <v>3</v>
      </c>
      <c r="B11" s="34" t="s">
        <v>23</v>
      </c>
      <c r="C11" s="34" t="s">
        <v>24</v>
      </c>
      <c r="D11" s="34" t="s">
        <v>25</v>
      </c>
      <c r="E11" s="34" t="s">
        <v>26</v>
      </c>
      <c r="F11" s="34" t="s">
        <v>27</v>
      </c>
      <c r="G11" s="34" t="s">
        <v>5</v>
      </c>
      <c r="H11" s="34" t="s">
        <v>28</v>
      </c>
      <c r="I11" s="34" t="s">
        <v>29</v>
      </c>
      <c r="J11" s="20"/>
      <c r="K11" s="43"/>
      <c r="L11" s="43"/>
      <c r="M11" s="43"/>
      <c r="N11" s="43"/>
      <c r="O11" s="43"/>
      <c r="P11" s="43"/>
      <c r="Q11" s="43"/>
    </row>
    <row r="12" spans="1:17" ht="21.9" customHeight="1" x14ac:dyDescent="0.25">
      <c r="A12" s="25">
        <f>G8</f>
        <v>43640</v>
      </c>
      <c r="B12" s="11"/>
      <c r="C12" s="11"/>
      <c r="D12" s="11"/>
      <c r="E12" s="11"/>
      <c r="F12" s="11"/>
      <c r="G12" s="11"/>
      <c r="H12" s="11"/>
      <c r="I12" s="13">
        <f t="shared" ref="I12:I18" si="4">SUM(B12:H12)</f>
        <v>0</v>
      </c>
      <c r="J12" s="30"/>
      <c r="K12" s="33"/>
      <c r="L12" s="21"/>
      <c r="M12" s="21"/>
      <c r="N12" s="21"/>
      <c r="O12" s="21"/>
      <c r="P12" s="21"/>
      <c r="Q12" s="21"/>
    </row>
    <row r="13" spans="1:17" ht="21.9" customHeight="1" x14ac:dyDescent="0.25">
      <c r="A13" s="25">
        <f t="shared" ref="A13:A18" si="5">A12+1</f>
        <v>43641</v>
      </c>
      <c r="B13" s="11">
        <v>0.33333333333333331</v>
      </c>
      <c r="C13" s="11">
        <v>9.375E-2</v>
      </c>
      <c r="D13" s="11"/>
      <c r="E13" s="11"/>
      <c r="F13" s="11"/>
      <c r="G13" s="11"/>
      <c r="H13" s="11"/>
      <c r="I13" s="13">
        <f t="shared" si="4"/>
        <v>0.42708333333333331</v>
      </c>
      <c r="J13" s="30"/>
      <c r="K13" s="44"/>
      <c r="L13" s="44"/>
      <c r="M13" s="44"/>
      <c r="N13" s="44"/>
      <c r="O13" s="44"/>
      <c r="P13" s="44"/>
      <c r="Q13" s="44"/>
    </row>
    <row r="14" spans="1:17" ht="21.9" customHeight="1" x14ac:dyDescent="0.25">
      <c r="A14" s="25">
        <f t="shared" si="5"/>
        <v>43642</v>
      </c>
      <c r="B14" s="11"/>
      <c r="C14" s="11"/>
      <c r="D14" s="11"/>
      <c r="E14" s="11"/>
      <c r="F14" s="11"/>
      <c r="G14" s="11"/>
      <c r="H14" s="11"/>
      <c r="I14" s="13">
        <f t="shared" si="4"/>
        <v>0</v>
      </c>
      <c r="J14" s="30"/>
    </row>
    <row r="15" spans="1:17" ht="21.9" customHeight="1" x14ac:dyDescent="0.25">
      <c r="A15" s="25">
        <f t="shared" si="5"/>
        <v>43643</v>
      </c>
      <c r="B15" s="11"/>
      <c r="C15" s="11"/>
      <c r="D15" s="11"/>
      <c r="E15" s="11"/>
      <c r="F15" s="11"/>
      <c r="G15" s="11"/>
      <c r="H15" s="11"/>
      <c r="I15" s="13">
        <f t="shared" si="4"/>
        <v>0</v>
      </c>
      <c r="J15" s="30"/>
    </row>
    <row r="16" spans="1:17" ht="21.9" customHeight="1" x14ac:dyDescent="0.25">
      <c r="A16" s="25">
        <f t="shared" si="5"/>
        <v>43644</v>
      </c>
      <c r="B16" s="11"/>
      <c r="C16" s="11"/>
      <c r="D16" s="11"/>
      <c r="E16" s="11"/>
      <c r="F16" s="11"/>
      <c r="G16" s="11"/>
      <c r="H16" s="11"/>
      <c r="I16" s="13">
        <f t="shared" si="4"/>
        <v>0</v>
      </c>
      <c r="J16" s="30"/>
    </row>
    <row r="17" spans="1:10" ht="21.9" customHeight="1" x14ac:dyDescent="0.25">
      <c r="A17" s="25">
        <f t="shared" si="5"/>
        <v>43645</v>
      </c>
      <c r="B17" s="11"/>
      <c r="C17" s="11"/>
      <c r="D17" s="11"/>
      <c r="E17" s="11"/>
      <c r="F17" s="11"/>
      <c r="G17" s="11"/>
      <c r="H17" s="11"/>
      <c r="I17" s="13">
        <f t="shared" si="4"/>
        <v>0</v>
      </c>
      <c r="J17" s="22"/>
    </row>
    <row r="18" spans="1:10" ht="21.9" customHeight="1" x14ac:dyDescent="0.25">
      <c r="A18" s="25">
        <f t="shared" si="5"/>
        <v>43646</v>
      </c>
      <c r="B18" s="11"/>
      <c r="C18" s="11"/>
      <c r="D18" s="11"/>
      <c r="E18" s="11"/>
      <c r="F18" s="11"/>
      <c r="G18" s="11"/>
      <c r="H18" s="11"/>
      <c r="I18" s="13">
        <f t="shared" si="4"/>
        <v>0</v>
      </c>
      <c r="J18" s="22"/>
    </row>
    <row r="19" spans="1:10" ht="21.9" customHeight="1" x14ac:dyDescent="0.25">
      <c r="A19" s="26" t="s">
        <v>4</v>
      </c>
      <c r="B19" s="14">
        <f t="shared" ref="B19:I19" si="6">SUM(B12:B18)</f>
        <v>0.33333333333333331</v>
      </c>
      <c r="C19" s="14">
        <f t="shared" si="6"/>
        <v>9.375E-2</v>
      </c>
      <c r="D19" s="14">
        <f t="shared" si="6"/>
        <v>0</v>
      </c>
      <c r="E19" s="14">
        <f t="shared" si="6"/>
        <v>0</v>
      </c>
      <c r="F19" s="14">
        <f t="shared" si="6"/>
        <v>0</v>
      </c>
      <c r="G19" s="14">
        <f t="shared" si="6"/>
        <v>0</v>
      </c>
      <c r="H19" s="14">
        <f t="shared" si="6"/>
        <v>0</v>
      </c>
      <c r="I19" s="37">
        <f t="shared" si="6"/>
        <v>0.42708333333333331</v>
      </c>
      <c r="J19" s="8"/>
    </row>
    <row r="20" spans="1:10" ht="21.9" customHeight="1" x14ac:dyDescent="0.25">
      <c r="A20" s="6" t="s">
        <v>14</v>
      </c>
      <c r="B20" s="7">
        <v>15</v>
      </c>
      <c r="C20" s="7">
        <v>23</v>
      </c>
      <c r="D20" s="7">
        <v>15</v>
      </c>
      <c r="E20" s="7">
        <v>15</v>
      </c>
      <c r="F20" s="7">
        <v>15</v>
      </c>
      <c r="G20" s="7">
        <v>0</v>
      </c>
      <c r="H20" s="7">
        <v>0</v>
      </c>
      <c r="I20" s="8"/>
      <c r="J20" s="8"/>
    </row>
    <row r="21" spans="1:10" ht="21.9" customHeight="1" x14ac:dyDescent="0.25">
      <c r="A21" s="36" t="s">
        <v>15</v>
      </c>
      <c r="B21" s="35">
        <f>B20*B19*24</f>
        <v>120</v>
      </c>
      <c r="C21" s="35">
        <f t="shared" ref="C21:H21" si="7">C20*C19*24</f>
        <v>51.75</v>
      </c>
      <c r="D21" s="35">
        <f t="shared" si="7"/>
        <v>0</v>
      </c>
      <c r="E21" s="35">
        <f t="shared" si="7"/>
        <v>0</v>
      </c>
      <c r="F21" s="35">
        <f t="shared" si="7"/>
        <v>0</v>
      </c>
      <c r="G21" s="35">
        <f t="shared" si="7"/>
        <v>0</v>
      </c>
      <c r="H21" s="35">
        <f t="shared" si="7"/>
        <v>0</v>
      </c>
      <c r="I21" s="27">
        <f>SUM(B21:H21)</f>
        <v>171.75</v>
      </c>
      <c r="J21" s="8"/>
    </row>
    <row r="23" spans="1:10" x14ac:dyDescent="0.25">
      <c r="A23" s="39" t="s">
        <v>18</v>
      </c>
      <c r="B23" s="39"/>
      <c r="C23" s="39"/>
      <c r="D23" s="12">
        <f>I19</f>
        <v>0.42708333333333331</v>
      </c>
    </row>
    <row r="24" spans="1:10" x14ac:dyDescent="0.25">
      <c r="A24" s="39" t="s">
        <v>15</v>
      </c>
      <c r="B24" s="39"/>
      <c r="C24" s="39"/>
      <c r="D24" s="28">
        <f>I21</f>
        <v>171.75</v>
      </c>
    </row>
    <row r="26" spans="1:10" ht="25.5" customHeight="1" x14ac:dyDescent="0.25">
      <c r="A26" s="59"/>
      <c r="B26" s="59"/>
      <c r="C26" s="59"/>
      <c r="D26" s="56"/>
      <c r="E26" s="56"/>
    </row>
    <row r="27" spans="1:10" x14ac:dyDescent="0.25">
      <c r="A27" s="58" t="s">
        <v>2</v>
      </c>
      <c r="B27" s="58"/>
      <c r="C27" s="58"/>
      <c r="D27" s="58" t="s">
        <v>0</v>
      </c>
      <c r="E27" s="58"/>
    </row>
    <row r="28" spans="1:10" ht="23.25" customHeight="1" x14ac:dyDescent="0.25">
      <c r="A28" s="59"/>
      <c r="B28" s="59"/>
      <c r="C28" s="59"/>
      <c r="D28" s="56"/>
      <c r="E28" s="56"/>
    </row>
    <row r="29" spans="1:10" x14ac:dyDescent="0.25">
      <c r="A29" s="58" t="s">
        <v>11</v>
      </c>
      <c r="B29" s="58"/>
      <c r="C29" s="58"/>
      <c r="D29" s="58" t="s">
        <v>0</v>
      </c>
      <c r="E29" s="58"/>
    </row>
    <row r="33" spans="1:9" x14ac:dyDescent="0.25">
      <c r="A33" s="31"/>
      <c r="B33" s="31"/>
      <c r="C33" s="31"/>
      <c r="D33" s="21"/>
      <c r="E33" s="21"/>
      <c r="F33" s="54"/>
      <c r="G33" s="54"/>
      <c r="H33" s="54"/>
      <c r="I33" s="54"/>
    </row>
  </sheetData>
  <mergeCells count="26">
    <mergeCell ref="A29:C29"/>
    <mergeCell ref="A27:C27"/>
    <mergeCell ref="D27:E27"/>
    <mergeCell ref="D29:E29"/>
    <mergeCell ref="D26:E26"/>
    <mergeCell ref="D28:E28"/>
    <mergeCell ref="A28:C28"/>
    <mergeCell ref="A26:C26"/>
    <mergeCell ref="F33:I33"/>
    <mergeCell ref="E4:F4"/>
    <mergeCell ref="E8:F8"/>
    <mergeCell ref="G4:I4"/>
    <mergeCell ref="G6:I6"/>
    <mergeCell ref="G8:H8"/>
    <mergeCell ref="E6:F6"/>
    <mergeCell ref="A1:I1"/>
    <mergeCell ref="N2:O2"/>
    <mergeCell ref="A7:D7"/>
    <mergeCell ref="K1:Q1"/>
    <mergeCell ref="P2:Q2"/>
    <mergeCell ref="A24:C24"/>
    <mergeCell ref="K2:M2"/>
    <mergeCell ref="A23:C23"/>
    <mergeCell ref="K11:Q11"/>
    <mergeCell ref="K13:Q13"/>
    <mergeCell ref="K3:Q3"/>
  </mergeCells>
  <phoneticPr fontId="0" type="noConversion"/>
  <conditionalFormatting sqref="K5:Q10">
    <cfRule type="expression" dxfId="3" priority="1">
      <formula>MATCH(K5,$A$12:$A$18,0)</formula>
    </cfRule>
    <cfRule type="expression" dxfId="2" priority="2">
      <formula>MONTH(K5)&lt;&gt;MONTH($K$3)</formula>
    </cfRule>
  </conditionalFormatting>
  <printOptions horizontalCentered="1"/>
  <pageMargins left="0.25" right="0.25" top="0.5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showGridLines="0" workbookViewId="0">
      <selection activeCell="D5" sqref="D5"/>
    </sheetView>
  </sheetViews>
  <sheetFormatPr defaultColWidth="9.109375" defaultRowHeight="13.2" x14ac:dyDescent="0.25"/>
  <cols>
    <col min="1" max="1" width="12.6640625" style="1" customWidth="1"/>
    <col min="2" max="8" width="9.6640625" style="1" customWidth="1"/>
    <col min="9" max="9" width="11" style="1" customWidth="1"/>
    <col min="10" max="10" width="11.6640625" style="1" customWidth="1"/>
    <col min="11" max="17" width="3.109375" style="1" customWidth="1"/>
    <col min="18" max="16384" width="9.109375" style="1"/>
  </cols>
  <sheetData>
    <row r="1" spans="1:17" ht="31.5" customHeight="1" x14ac:dyDescent="0.25">
      <c r="A1" s="48" t="s">
        <v>17</v>
      </c>
      <c r="B1" s="48"/>
      <c r="C1" s="48"/>
      <c r="D1" s="48"/>
      <c r="E1" s="48"/>
      <c r="F1" s="48"/>
      <c r="G1" s="48"/>
      <c r="H1" s="48"/>
      <c r="I1" s="48"/>
      <c r="K1" s="53"/>
      <c r="L1" s="53"/>
      <c r="M1" s="53"/>
      <c r="N1" s="53"/>
      <c r="O1" s="53"/>
      <c r="P1" s="53"/>
      <c r="Q1" s="53"/>
    </row>
    <row r="2" spans="1:17" x14ac:dyDescent="0.25">
      <c r="K2" s="40">
        <f ca="1">IF(ISBLANK(G8),YEAR(TODAY()),YEAR(G8))</f>
        <v>2019</v>
      </c>
      <c r="L2" s="41"/>
      <c r="M2" s="42"/>
      <c r="N2" s="49" t="s">
        <v>19</v>
      </c>
      <c r="O2" s="50"/>
      <c r="P2" s="40">
        <f ca="1">IF(ISBLANK(G8),MONTH(TODAY()),MONTH(G8))</f>
        <v>6</v>
      </c>
      <c r="Q2" s="42"/>
    </row>
    <row r="3" spans="1:17" ht="21" x14ac:dyDescent="0.4">
      <c r="A3" s="23" t="s">
        <v>30</v>
      </c>
      <c r="B3" s="23"/>
      <c r="C3" s="23"/>
      <c r="D3" s="23"/>
      <c r="E3" s="23"/>
      <c r="K3" s="45">
        <f ca="1">DATE(K2,P2,1)</f>
        <v>43617</v>
      </c>
      <c r="L3" s="46"/>
      <c r="M3" s="46"/>
      <c r="N3" s="46"/>
      <c r="O3" s="46"/>
      <c r="P3" s="46"/>
      <c r="Q3" s="47"/>
    </row>
    <row r="4" spans="1:17" x14ac:dyDescent="0.25">
      <c r="A4" s="24" t="s">
        <v>31</v>
      </c>
      <c r="B4" s="15"/>
      <c r="C4" s="15"/>
      <c r="D4" s="15"/>
      <c r="E4" s="55" t="s">
        <v>1</v>
      </c>
      <c r="F4" s="55"/>
      <c r="G4" s="56"/>
      <c r="H4" s="56"/>
      <c r="I4" s="56"/>
      <c r="K4" s="16" t="e">
        <f ca="1">CHOOSE(WEEKDAY(K6,1),"Su","M","Tu","W","Th","F","Sa")</f>
        <v>#REF!</v>
      </c>
      <c r="L4" s="17" t="e">
        <f t="shared" ref="L4:Q4" ca="1" si="0">CHOOSE(WEEKDAY(L6,1),"Su","M","Tu","W","Th","F","Sa")</f>
        <v>#REF!</v>
      </c>
      <c r="M4" s="17" t="e">
        <f t="shared" ca="1" si="0"/>
        <v>#REF!</v>
      </c>
      <c r="N4" s="17" t="e">
        <f t="shared" ca="1" si="0"/>
        <v>#REF!</v>
      </c>
      <c r="O4" s="17" t="e">
        <f t="shared" ca="1" si="0"/>
        <v>#REF!</v>
      </c>
      <c r="P4" s="17" t="e">
        <f t="shared" ca="1" si="0"/>
        <v>#REF!</v>
      </c>
      <c r="Q4" s="18" t="e">
        <f t="shared" ca="1" si="0"/>
        <v>#REF!</v>
      </c>
    </row>
    <row r="5" spans="1:17" x14ac:dyDescent="0.25">
      <c r="A5" s="24" t="s">
        <v>32</v>
      </c>
      <c r="B5" s="15"/>
      <c r="C5" s="15"/>
      <c r="D5" s="15"/>
      <c r="H5" s="2"/>
      <c r="I5" s="2"/>
      <c r="K5" s="19" t="e">
        <f ca="1">$K$3-(WEEKDAY($K$3,1)-(startday-1))-IF((WEEKDAY($K$3,1)-(startday-1))&lt;=0,7,0)+1</f>
        <v>#REF!</v>
      </c>
      <c r="L5" s="19" t="e">
        <f ca="1">K5+1</f>
        <v>#REF!</v>
      </c>
      <c r="M5" s="19" t="e">
        <f t="shared" ref="M5:Q5" ca="1" si="1">L5+1</f>
        <v>#REF!</v>
      </c>
      <c r="N5" s="19" t="e">
        <f t="shared" ca="1" si="1"/>
        <v>#REF!</v>
      </c>
      <c r="O5" s="19" t="e">
        <f t="shared" ca="1" si="1"/>
        <v>#REF!</v>
      </c>
      <c r="P5" s="19" t="e">
        <f t="shared" ca="1" si="1"/>
        <v>#REF!</v>
      </c>
      <c r="Q5" s="19" t="e">
        <f t="shared" ca="1" si="1"/>
        <v>#REF!</v>
      </c>
    </row>
    <row r="6" spans="1:17" x14ac:dyDescent="0.25">
      <c r="A6" s="24" t="s">
        <v>33</v>
      </c>
      <c r="B6" s="15"/>
      <c r="C6" s="15"/>
      <c r="D6" s="15"/>
      <c r="E6" s="55" t="s">
        <v>9</v>
      </c>
      <c r="F6" s="55"/>
      <c r="G6" s="56"/>
      <c r="H6" s="56"/>
      <c r="I6" s="56"/>
      <c r="K6" s="19" t="e">
        <f ca="1">Q5+1</f>
        <v>#REF!</v>
      </c>
      <c r="L6" s="19" t="e">
        <f t="shared" ref="L6:Q6" ca="1" si="2">K6+1</f>
        <v>#REF!</v>
      </c>
      <c r="M6" s="19" t="e">
        <f t="shared" ca="1" si="2"/>
        <v>#REF!</v>
      </c>
      <c r="N6" s="19" t="e">
        <f t="shared" ca="1" si="2"/>
        <v>#REF!</v>
      </c>
      <c r="O6" s="19" t="e">
        <f t="shared" ca="1" si="2"/>
        <v>#REF!</v>
      </c>
      <c r="P6" s="19" t="e">
        <f t="shared" ca="1" si="2"/>
        <v>#REF!</v>
      </c>
      <c r="Q6" s="19" t="e">
        <f t="shared" ca="1" si="2"/>
        <v>#REF!</v>
      </c>
    </row>
    <row r="7" spans="1:17" x14ac:dyDescent="0.25">
      <c r="A7" s="51" t="s">
        <v>35</v>
      </c>
      <c r="B7" s="52"/>
      <c r="C7" s="52"/>
      <c r="D7" s="52"/>
      <c r="H7" s="2"/>
      <c r="I7" s="2"/>
      <c r="K7" s="19" t="e">
        <f t="shared" ref="K7:K10" ca="1" si="3">Q6+1</f>
        <v>#REF!</v>
      </c>
      <c r="L7" s="19" t="e">
        <f t="shared" ref="L7:Q7" ca="1" si="4">K7+1</f>
        <v>#REF!</v>
      </c>
      <c r="M7" s="19" t="e">
        <f t="shared" ca="1" si="4"/>
        <v>#REF!</v>
      </c>
      <c r="N7" s="19" t="e">
        <f t="shared" ca="1" si="4"/>
        <v>#REF!</v>
      </c>
      <c r="O7" s="19" t="e">
        <f t="shared" ca="1" si="4"/>
        <v>#REF!</v>
      </c>
      <c r="P7" s="19" t="e">
        <f t="shared" ca="1" si="4"/>
        <v>#REF!</v>
      </c>
      <c r="Q7" s="19" t="e">
        <f t="shared" ca="1" si="4"/>
        <v>#REF!</v>
      </c>
    </row>
    <row r="8" spans="1:17" x14ac:dyDescent="0.25">
      <c r="A8" t="s">
        <v>34</v>
      </c>
      <c r="E8" s="39" t="s">
        <v>10</v>
      </c>
      <c r="F8" s="39"/>
      <c r="G8" s="57">
        <v>43640</v>
      </c>
      <c r="H8" s="57"/>
      <c r="I8" s="10" t="s">
        <v>16</v>
      </c>
      <c r="K8" s="19" t="e">
        <f t="shared" ca="1" si="3"/>
        <v>#REF!</v>
      </c>
      <c r="L8" s="19" t="e">
        <f t="shared" ref="L8:Q8" ca="1" si="5">K8+1</f>
        <v>#REF!</v>
      </c>
      <c r="M8" s="19" t="e">
        <f t="shared" ca="1" si="5"/>
        <v>#REF!</v>
      </c>
      <c r="N8" s="19" t="e">
        <f t="shared" ca="1" si="5"/>
        <v>#REF!</v>
      </c>
      <c r="O8" s="19" t="e">
        <f t="shared" ca="1" si="5"/>
        <v>#REF!</v>
      </c>
      <c r="P8" s="19" t="e">
        <f t="shared" ca="1" si="5"/>
        <v>#REF!</v>
      </c>
      <c r="Q8" s="19" t="e">
        <f t="shared" ca="1" si="5"/>
        <v>#REF!</v>
      </c>
    </row>
    <row r="9" spans="1:17" x14ac:dyDescent="0.25">
      <c r="A9"/>
      <c r="E9" s="29"/>
      <c r="F9" s="29"/>
      <c r="G9" s="32"/>
      <c r="H9" s="32"/>
      <c r="I9" s="10"/>
      <c r="K9" s="19" t="e">
        <f t="shared" ca="1" si="3"/>
        <v>#REF!</v>
      </c>
      <c r="L9" s="19" t="e">
        <f t="shared" ref="L9:Q9" ca="1" si="6">K9+1</f>
        <v>#REF!</v>
      </c>
      <c r="M9" s="19" t="e">
        <f t="shared" ca="1" si="6"/>
        <v>#REF!</v>
      </c>
      <c r="N9" s="19" t="e">
        <f t="shared" ca="1" si="6"/>
        <v>#REF!</v>
      </c>
      <c r="O9" s="19" t="e">
        <f t="shared" ca="1" si="6"/>
        <v>#REF!</v>
      </c>
      <c r="P9" s="19" t="e">
        <f t="shared" ca="1" si="6"/>
        <v>#REF!</v>
      </c>
      <c r="Q9" s="19" t="e">
        <f t="shared" ca="1" si="6"/>
        <v>#REF!</v>
      </c>
    </row>
    <row r="10" spans="1:17" x14ac:dyDescent="0.25">
      <c r="K10" s="19" t="e">
        <f t="shared" ca="1" si="3"/>
        <v>#REF!</v>
      </c>
      <c r="L10" s="19" t="e">
        <f t="shared" ref="L10:Q10" ca="1" si="7">K10+1</f>
        <v>#REF!</v>
      </c>
      <c r="M10" s="19" t="e">
        <f t="shared" ca="1" si="7"/>
        <v>#REF!</v>
      </c>
      <c r="N10" s="19" t="e">
        <f t="shared" ca="1" si="7"/>
        <v>#REF!</v>
      </c>
      <c r="O10" s="19" t="e">
        <f t="shared" ca="1" si="7"/>
        <v>#REF!</v>
      </c>
      <c r="P10" s="19" t="e">
        <f t="shared" ca="1" si="7"/>
        <v>#REF!</v>
      </c>
      <c r="Q10" s="19" t="e">
        <f t="shared" ca="1" si="7"/>
        <v>#REF!</v>
      </c>
    </row>
    <row r="11" spans="1:17" s="21" customFormat="1" ht="27.75" customHeight="1" x14ac:dyDescent="0.25">
      <c r="A11" s="34" t="s">
        <v>3</v>
      </c>
      <c r="B11" s="34" t="s">
        <v>20</v>
      </c>
      <c r="C11" s="34" t="s">
        <v>21</v>
      </c>
      <c r="D11" s="34" t="s">
        <v>12</v>
      </c>
      <c r="E11" s="34" t="s">
        <v>13</v>
      </c>
      <c r="F11" s="34" t="s">
        <v>6</v>
      </c>
      <c r="G11" s="34" t="s">
        <v>5</v>
      </c>
      <c r="H11" s="34" t="s">
        <v>7</v>
      </c>
      <c r="I11" s="34" t="s">
        <v>22</v>
      </c>
      <c r="J11" s="20"/>
      <c r="K11" s="43"/>
      <c r="L11" s="43"/>
      <c r="M11" s="43"/>
      <c r="N11" s="43"/>
      <c r="O11" s="43"/>
      <c r="P11" s="43"/>
      <c r="Q11" s="43"/>
    </row>
    <row r="12" spans="1:17" ht="21.9" customHeight="1" x14ac:dyDescent="0.25">
      <c r="A12" s="25">
        <f>G8</f>
        <v>43640</v>
      </c>
      <c r="B12" s="3"/>
      <c r="C12" s="3"/>
      <c r="D12" s="3"/>
      <c r="E12" s="3"/>
      <c r="F12" s="3"/>
      <c r="G12" s="3"/>
      <c r="H12" s="3"/>
      <c r="I12" s="4">
        <f t="shared" ref="I12:I18" si="8">SUM(B12:H12)</f>
        <v>0</v>
      </c>
      <c r="J12" s="22"/>
      <c r="K12" s="33"/>
      <c r="L12" s="21"/>
      <c r="M12" s="21"/>
      <c r="N12" s="21"/>
      <c r="O12" s="21"/>
      <c r="P12" s="21"/>
      <c r="Q12" s="21"/>
    </row>
    <row r="13" spans="1:17" ht="21.9" customHeight="1" x14ac:dyDescent="0.25">
      <c r="A13" s="25">
        <f t="shared" ref="A13:A18" si="9">A12+1</f>
        <v>43641</v>
      </c>
      <c r="B13" s="3">
        <v>8</v>
      </c>
      <c r="C13" s="3">
        <v>0.43</v>
      </c>
      <c r="D13" s="3"/>
      <c r="E13" s="3"/>
      <c r="F13" s="3"/>
      <c r="G13" s="3"/>
      <c r="H13" s="3"/>
      <c r="I13" s="4">
        <f t="shared" si="8"/>
        <v>8.43</v>
      </c>
      <c r="J13" s="22"/>
      <c r="K13" s="44"/>
      <c r="L13" s="44"/>
      <c r="M13" s="44"/>
      <c r="N13" s="44"/>
      <c r="O13" s="44"/>
      <c r="P13" s="44"/>
      <c r="Q13" s="44"/>
    </row>
    <row r="14" spans="1:17" ht="21.9" customHeight="1" x14ac:dyDescent="0.25">
      <c r="A14" s="25">
        <f t="shared" si="9"/>
        <v>43642</v>
      </c>
      <c r="B14" s="3"/>
      <c r="C14" s="3"/>
      <c r="D14" s="3"/>
      <c r="E14" s="3"/>
      <c r="F14" s="3"/>
      <c r="G14" s="3"/>
      <c r="H14" s="3"/>
      <c r="I14" s="4">
        <f t="shared" si="8"/>
        <v>0</v>
      </c>
      <c r="J14" s="22"/>
    </row>
    <row r="15" spans="1:17" ht="21.9" customHeight="1" x14ac:dyDescent="0.25">
      <c r="A15" s="25">
        <f t="shared" si="9"/>
        <v>43643</v>
      </c>
      <c r="B15" s="3"/>
      <c r="C15" s="3"/>
      <c r="D15" s="3"/>
      <c r="E15" s="3"/>
      <c r="F15" s="3"/>
      <c r="G15" s="3"/>
      <c r="H15" s="3"/>
      <c r="I15" s="4">
        <f t="shared" si="8"/>
        <v>0</v>
      </c>
      <c r="J15" s="22"/>
    </row>
    <row r="16" spans="1:17" ht="21.9" customHeight="1" x14ac:dyDescent="0.25">
      <c r="A16" s="25">
        <f t="shared" si="9"/>
        <v>43644</v>
      </c>
      <c r="B16" s="3"/>
      <c r="C16" s="3"/>
      <c r="D16" s="3"/>
      <c r="E16" s="3"/>
      <c r="F16" s="3"/>
      <c r="G16" s="3"/>
      <c r="H16" s="3"/>
      <c r="I16" s="4">
        <f t="shared" si="8"/>
        <v>0</v>
      </c>
      <c r="J16" s="22"/>
    </row>
    <row r="17" spans="1:10" ht="21.9" customHeight="1" x14ac:dyDescent="0.25">
      <c r="A17" s="25">
        <f t="shared" si="9"/>
        <v>43645</v>
      </c>
      <c r="B17" s="3"/>
      <c r="C17" s="3"/>
      <c r="D17" s="3"/>
      <c r="E17" s="3"/>
      <c r="F17" s="3"/>
      <c r="G17" s="3"/>
      <c r="H17" s="3"/>
      <c r="I17" s="4">
        <f t="shared" si="8"/>
        <v>0</v>
      </c>
      <c r="J17" s="22"/>
    </row>
    <row r="18" spans="1:10" ht="21.9" customHeight="1" x14ac:dyDescent="0.25">
      <c r="A18" s="25">
        <f t="shared" si="9"/>
        <v>43646</v>
      </c>
      <c r="B18" s="3"/>
      <c r="C18" s="3"/>
      <c r="D18" s="3"/>
      <c r="E18" s="3"/>
      <c r="F18" s="3"/>
      <c r="G18" s="3"/>
      <c r="H18" s="3"/>
      <c r="I18" s="4">
        <f t="shared" si="8"/>
        <v>0</v>
      </c>
      <c r="J18" s="22"/>
    </row>
    <row r="19" spans="1:10" ht="21.9" customHeight="1" x14ac:dyDescent="0.25">
      <c r="A19" s="26" t="s">
        <v>4</v>
      </c>
      <c r="B19" s="5">
        <f t="shared" ref="B19:I19" si="10">SUM(B12:B18)</f>
        <v>8</v>
      </c>
      <c r="C19" s="5">
        <f t="shared" si="10"/>
        <v>0.43</v>
      </c>
      <c r="D19" s="5">
        <f t="shared" si="10"/>
        <v>0</v>
      </c>
      <c r="E19" s="5">
        <f t="shared" si="10"/>
        <v>0</v>
      </c>
      <c r="F19" s="5">
        <f t="shared" si="10"/>
        <v>0</v>
      </c>
      <c r="G19" s="5">
        <f t="shared" si="10"/>
        <v>0</v>
      </c>
      <c r="H19" s="5">
        <f t="shared" si="10"/>
        <v>0</v>
      </c>
      <c r="I19" s="38">
        <f t="shared" si="10"/>
        <v>8.43</v>
      </c>
      <c r="J19" s="8"/>
    </row>
    <row r="20" spans="1:10" ht="21.9" customHeight="1" x14ac:dyDescent="0.25">
      <c r="A20" s="6" t="s">
        <v>14</v>
      </c>
      <c r="B20" s="7">
        <v>15</v>
      </c>
      <c r="C20" s="7">
        <v>23</v>
      </c>
      <c r="D20" s="7">
        <v>15</v>
      </c>
      <c r="E20" s="7">
        <v>15</v>
      </c>
      <c r="F20" s="7">
        <v>15</v>
      </c>
      <c r="G20" s="7">
        <v>0</v>
      </c>
      <c r="H20" s="7">
        <v>0</v>
      </c>
      <c r="I20" s="8"/>
      <c r="J20" s="8"/>
    </row>
    <row r="21" spans="1:10" ht="21.9" customHeight="1" x14ac:dyDescent="0.25">
      <c r="A21" s="36" t="s">
        <v>15</v>
      </c>
      <c r="B21" s="35">
        <f t="shared" ref="B21:H21" si="11">B20*B19</f>
        <v>120</v>
      </c>
      <c r="C21" s="35">
        <f t="shared" si="11"/>
        <v>9.89</v>
      </c>
      <c r="D21" s="35">
        <f t="shared" si="11"/>
        <v>0</v>
      </c>
      <c r="E21" s="35">
        <f t="shared" si="11"/>
        <v>0</v>
      </c>
      <c r="F21" s="35">
        <f t="shared" si="11"/>
        <v>0</v>
      </c>
      <c r="G21" s="35">
        <f t="shared" si="11"/>
        <v>0</v>
      </c>
      <c r="H21" s="35">
        <f t="shared" si="11"/>
        <v>0</v>
      </c>
      <c r="I21" s="27">
        <f>SUM(B21:H21)</f>
        <v>129.88999999999999</v>
      </c>
      <c r="J21" s="8"/>
    </row>
    <row r="23" spans="1:10" x14ac:dyDescent="0.25">
      <c r="A23" s="39" t="s">
        <v>8</v>
      </c>
      <c r="B23" s="39"/>
      <c r="C23" s="39"/>
      <c r="D23" s="9">
        <f>I19</f>
        <v>8.43</v>
      </c>
    </row>
    <row r="24" spans="1:10" x14ac:dyDescent="0.25">
      <c r="A24" s="39" t="s">
        <v>15</v>
      </c>
      <c r="B24" s="39"/>
      <c r="C24" s="39"/>
      <c r="D24" s="28">
        <f>I21</f>
        <v>129.88999999999999</v>
      </c>
    </row>
    <row r="26" spans="1:10" ht="25.5" customHeight="1" x14ac:dyDescent="0.25">
      <c r="A26" s="59"/>
      <c r="B26" s="59"/>
      <c r="C26" s="59"/>
      <c r="D26" s="56"/>
      <c r="E26" s="56"/>
    </row>
    <row r="27" spans="1:10" x14ac:dyDescent="0.25">
      <c r="A27" s="58" t="s">
        <v>2</v>
      </c>
      <c r="B27" s="58"/>
      <c r="C27" s="58"/>
      <c r="D27" s="58" t="s">
        <v>0</v>
      </c>
      <c r="E27" s="58"/>
    </row>
    <row r="28" spans="1:10" ht="23.25" customHeight="1" x14ac:dyDescent="0.25">
      <c r="A28" s="59"/>
      <c r="B28" s="59"/>
      <c r="C28" s="59"/>
      <c r="D28" s="56"/>
      <c r="E28" s="56"/>
    </row>
    <row r="29" spans="1:10" x14ac:dyDescent="0.25">
      <c r="A29" s="58" t="s">
        <v>11</v>
      </c>
      <c r="B29" s="58"/>
      <c r="C29" s="58"/>
      <c r="D29" s="58" t="s">
        <v>0</v>
      </c>
      <c r="E29" s="58"/>
    </row>
    <row r="33" spans="1:9" x14ac:dyDescent="0.25">
      <c r="A33" s="31"/>
      <c r="B33" s="31"/>
      <c r="C33" s="31"/>
      <c r="D33" s="21"/>
      <c r="E33" s="21"/>
      <c r="F33" s="54"/>
      <c r="G33" s="54"/>
      <c r="H33" s="54"/>
      <c r="I33" s="54"/>
    </row>
  </sheetData>
  <mergeCells count="26">
    <mergeCell ref="P2:Q2"/>
    <mergeCell ref="N2:O2"/>
    <mergeCell ref="K2:M2"/>
    <mergeCell ref="A1:I1"/>
    <mergeCell ref="K1:Q1"/>
    <mergeCell ref="A7:D7"/>
    <mergeCell ref="G4:I4"/>
    <mergeCell ref="G6:I6"/>
    <mergeCell ref="A29:C29"/>
    <mergeCell ref="A27:C27"/>
    <mergeCell ref="D27:E27"/>
    <mergeCell ref="D29:E29"/>
    <mergeCell ref="D26:E26"/>
    <mergeCell ref="D28:E28"/>
    <mergeCell ref="A28:C28"/>
    <mergeCell ref="A26:C26"/>
    <mergeCell ref="A24:C24"/>
    <mergeCell ref="A23:C23"/>
    <mergeCell ref="E6:F6"/>
    <mergeCell ref="E4:F4"/>
    <mergeCell ref="K3:Q3"/>
    <mergeCell ref="F33:I33"/>
    <mergeCell ref="G8:H8"/>
    <mergeCell ref="E8:F8"/>
    <mergeCell ref="K11:Q11"/>
    <mergeCell ref="K13:Q13"/>
  </mergeCells>
  <phoneticPr fontId="0" type="noConversion"/>
  <conditionalFormatting sqref="K5:Q10">
    <cfRule type="expression" dxfId="1" priority="1">
      <formula>MATCH(K5,$A$12:$A$18,0)</formula>
    </cfRule>
    <cfRule type="expression" dxfId="0" priority="2">
      <formula>MONTH(K5)&lt;&gt;MONTH($K$3)</formula>
    </cfRule>
  </conditionalFormatting>
  <printOptions horizontalCentered="1"/>
  <pageMargins left="0.25" right="0.25" top="0.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Weekly_hmm</vt:lpstr>
      <vt:lpstr>Weekly</vt:lpstr>
      <vt:lpstr>Weekly!Print_Area</vt:lpstr>
      <vt:lpstr>Weekly_hmm!Print_Area</vt:lpstr>
    </vt:vector>
  </TitlesOfParts>
  <Company>free tamplet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Employee Timesheet</dc:title>
  <dc:creator>Vertex42.com</dc:creator>
  <dc:description>(c) 2008-2019 Vertex42 LLC. All Rights Reserved.</dc:description>
  <cp:lastModifiedBy>Md Nasim Talukder</cp:lastModifiedBy>
  <cp:lastPrinted>2019-06-20T14:45:00Z</cp:lastPrinted>
  <dcterms:created xsi:type="dcterms:W3CDTF">2003-11-23T07:57:29Z</dcterms:created>
  <dcterms:modified xsi:type="dcterms:W3CDTF">2026-09-26T09:00:09Z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2008-2019 Vertex42 LLC</vt:lpwstr>
  </property>
  <property fmtid="{D5CDD505-2E9C-101B-9397-08002B2CF9AE}" pid="3" name="Version">
    <vt:lpwstr>1.3.3</vt:lpwstr>
  </property>
  <property fmtid="{D5CDD505-2E9C-101B-9397-08002B2CF9AE}" pid="4" name="Source">
    <vt:lpwstr>https://www.vertex42.com/ExcelTemplates/excel-timesheet.html</vt:lpwstr>
  </property>
</Properties>
</file>